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USGS\USGS 104B\2021 104B\"/>
    </mc:Choice>
  </mc:AlternateContent>
  <xr:revisionPtr revIDLastSave="0" documentId="13_ncr:1_{E6250F1E-4C92-4A0E-B0E3-906A96904858}" xr6:coauthVersionLast="45" xr6:coauthVersionMax="45" xr10:uidLastSave="{00000000-0000-0000-0000-000000000000}"/>
  <bookViews>
    <workbookView xWindow="-120" yWindow="-120" windowWidth="20730" windowHeight="11160" xr2:uid="{F69F7B8A-025B-4A5B-9CB7-4545C8984A9C}"/>
  </bookViews>
  <sheets>
    <sheet name="Project Budget" sheetId="2" r:id="rId1"/>
    <sheet name="Menu Helper" sheetId="3" state="hidden" r:id="rId2"/>
  </sheets>
  <definedNames>
    <definedName name="Fringe_Benefits_Breakdown">'Project Budget'!$A$50</definedName>
    <definedName name="Salary_and_Wage_Breakdown">'Project Budget'!$A$37</definedName>
    <definedName name="Tuition_Breakdown">'Project Budget'!$A$63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2" l="1"/>
  <c r="D23" i="2"/>
  <c r="D22" i="2"/>
  <c r="D14" i="2"/>
  <c r="C14" i="2"/>
  <c r="D20" i="2"/>
  <c r="D19" i="2"/>
  <c r="D18" i="2"/>
  <c r="D17" i="2"/>
  <c r="D16" i="2"/>
  <c r="D15" i="2"/>
  <c r="C20" i="2"/>
  <c r="C19" i="2"/>
  <c r="C18" i="2"/>
  <c r="C17" i="2"/>
  <c r="C16" i="2"/>
  <c r="C15" i="2"/>
  <c r="D6" i="2"/>
  <c r="D10" i="2"/>
  <c r="D9" i="2"/>
  <c r="D8" i="2"/>
  <c r="C10" i="2"/>
  <c r="C9" i="2"/>
  <c r="C8" i="2"/>
  <c r="D12" i="2"/>
  <c r="D11" i="2"/>
  <c r="D7" i="2"/>
  <c r="C6" i="2"/>
  <c r="I32" i="2"/>
  <c r="H32" i="2"/>
  <c r="C12" i="2"/>
  <c r="C11" i="2"/>
  <c r="C7" i="2"/>
  <c r="J32" i="2" l="1"/>
  <c r="D13" i="2"/>
  <c r="C13" i="2"/>
  <c r="D5" i="2"/>
  <c r="C5" i="2"/>
  <c r="E20" i="2"/>
  <c r="E19" i="2"/>
  <c r="E18" i="2"/>
  <c r="E15" i="2"/>
  <c r="E7" i="2"/>
  <c r="E12" i="2"/>
  <c r="E11" i="2"/>
  <c r="E10" i="2"/>
  <c r="E30" i="2"/>
  <c r="E31" i="2" l="1"/>
  <c r="E74" i="2"/>
  <c r="E73" i="2"/>
  <c r="E72" i="2"/>
  <c r="E71" i="2"/>
  <c r="E70" i="2"/>
  <c r="E69" i="2"/>
  <c r="E68" i="2"/>
  <c r="E67" i="2"/>
  <c r="E66" i="2"/>
  <c r="E65" i="2"/>
  <c r="E61" i="2"/>
  <c r="E60" i="2"/>
  <c r="E59" i="2"/>
  <c r="E58" i="2"/>
  <c r="E57" i="2"/>
  <c r="E56" i="2"/>
  <c r="E55" i="2"/>
  <c r="E54" i="2"/>
  <c r="E53" i="2"/>
  <c r="E52" i="2"/>
  <c r="E48" i="2"/>
  <c r="E47" i="2"/>
  <c r="E46" i="2"/>
  <c r="E45" i="2"/>
  <c r="E44" i="2"/>
  <c r="E43" i="2"/>
  <c r="E42" i="2"/>
  <c r="E41" i="2"/>
  <c r="E40" i="2"/>
  <c r="E39" i="2"/>
  <c r="E34" i="2"/>
  <c r="E33" i="2"/>
  <c r="E24" i="2"/>
  <c r="E25" i="2"/>
  <c r="E26" i="2"/>
  <c r="E27" i="2"/>
  <c r="E28" i="2"/>
  <c r="C22" i="2"/>
  <c r="D21" i="2" l="1"/>
  <c r="E8" i="2"/>
  <c r="E22" i="2"/>
  <c r="E23" i="2"/>
  <c r="E16" i="2"/>
  <c r="E17" i="2"/>
  <c r="E6" i="2"/>
  <c r="E9" i="2"/>
  <c r="E14" i="2"/>
  <c r="C21" i="2"/>
  <c r="E5" i="2" l="1"/>
  <c r="E13" i="2"/>
  <c r="E21" i="2"/>
  <c r="C29" i="2"/>
  <c r="D29" i="2"/>
  <c r="D32" i="2" l="1"/>
  <c r="C32" i="2"/>
  <c r="E29" i="2"/>
  <c r="I33" i="2" l="1"/>
  <c r="H33" i="2"/>
  <c r="E32" i="2"/>
</calcChain>
</file>

<file path=xl/sharedStrings.xml><?xml version="1.0" encoding="utf-8"?>
<sst xmlns="http://schemas.openxmlformats.org/spreadsheetml/2006/main" count="78" uniqueCount="48">
  <si>
    <t>Cost Category</t>
  </si>
  <si>
    <t>Total Salaries and Wages for:</t>
  </si>
  <si>
    <t>Graduate Students</t>
  </si>
  <si>
    <t>Undergrad Students</t>
  </si>
  <si>
    <t>Total Fringe Benefits for:</t>
  </si>
  <si>
    <t>Tuition for:</t>
  </si>
  <si>
    <t>Supplies</t>
  </si>
  <si>
    <t>Equipment</t>
  </si>
  <si>
    <t>Services or Consultants</t>
  </si>
  <si>
    <t>Travel</t>
  </si>
  <si>
    <t>Other Direct Costs</t>
  </si>
  <si>
    <t>XXXX</t>
  </si>
  <si>
    <t>Amount Proposed</t>
  </si>
  <si>
    <t>Principle Investigator</t>
  </si>
  <si>
    <t>Principle Investigator:</t>
  </si>
  <si>
    <t>Project Title:</t>
  </si>
  <si>
    <t>Tuition Menu</t>
  </si>
  <si>
    <t>Salary and Benefits Menu</t>
  </si>
  <si>
    <t>Undergraduate Student</t>
  </si>
  <si>
    <t>Graduate Student</t>
  </si>
  <si>
    <t>Do not modify this sheet.  It controls menu options in the budget sheets.</t>
  </si>
  <si>
    <t>Salary and Wage Breakdown</t>
  </si>
  <si>
    <t>Name</t>
  </si>
  <si>
    <t>Role</t>
  </si>
  <si>
    <t>Fringe Benefits Breakdown</t>
  </si>
  <si>
    <t>Tuition Breakdown</t>
  </si>
  <si>
    <t>Total Direct Costs:</t>
  </si>
  <si>
    <t>Grand Total</t>
  </si>
  <si>
    <t>Total Costs at campus of the university on which the Institute or Center is located.</t>
  </si>
  <si>
    <t>Total Costs at other university campus (enter name of University in column M of this row)</t>
  </si>
  <si>
    <t>Name of University:</t>
  </si>
  <si>
    <t>Fringe Benefits</t>
  </si>
  <si>
    <t>Tuition</t>
  </si>
  <si>
    <t>Salaries /Wages</t>
  </si>
  <si>
    <t>Jump to:</t>
  </si>
  <si>
    <t>Federal</t>
  </si>
  <si>
    <t>Non-Federal</t>
  </si>
  <si>
    <t>Regular Investigator</t>
  </si>
  <si>
    <t>Director</t>
  </si>
  <si>
    <t>Admin Assistant</t>
  </si>
  <si>
    <t>Post Doc</t>
  </si>
  <si>
    <t>Indirect Costs Non-Federal</t>
  </si>
  <si>
    <t>Indirect Costs Federal</t>
  </si>
  <si>
    <t>Regular Investigators</t>
  </si>
  <si>
    <t>Post Docs</t>
  </si>
  <si>
    <t>Admin Assistants</t>
  </si>
  <si>
    <t>University Funding Check</t>
  </si>
  <si>
    <t>**Please be sure to fill out the budget breakdown for salaries/wages, fringe and tuition.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</si>
</sst>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lightTrellis">
        <bgColor theme="0" tint="-0.149937437055574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2" xfId="0" applyBorder="1"/>
    <xf numFmtId="0" fontId="2" fillId="0" borderId="0" xfId="0" applyFont="1"/>
    <xf numFmtId="0" fontId="1" fillId="4" borderId="0" xfId="0" applyFont="1" applyFill="1"/>
    <xf numFmtId="0" fontId="1" fillId="4" borderId="1" xfId="0" applyFont="1" applyFill="1" applyBorder="1"/>
    <xf numFmtId="0" fontId="1" fillId="2" borderId="4" xfId="0" applyFont="1" applyFill="1" applyBorder="1"/>
    <xf numFmtId="0" fontId="1" fillId="4" borderId="4" xfId="0" applyFont="1" applyFill="1" applyBorder="1"/>
    <xf numFmtId="0" fontId="0" fillId="5" borderId="0" xfId="0" applyFill="1"/>
    <xf numFmtId="0" fontId="0" fillId="5" borderId="2" xfId="0" applyFill="1" applyBorder="1"/>
    <xf numFmtId="0" fontId="2" fillId="3" borderId="2" xfId="0" applyFont="1" applyFill="1" applyBorder="1"/>
    <xf numFmtId="0" fontId="2" fillId="3" borderId="7" xfId="0" applyFont="1" applyFill="1" applyBorder="1"/>
    <xf numFmtId="0" fontId="0" fillId="5" borderId="7" xfId="0" applyFill="1" applyBorder="1"/>
    <xf numFmtId="0" fontId="1" fillId="2" borderId="0" xfId="0" applyFont="1" applyFill="1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" fillId="4" borderId="9" xfId="0" applyFont="1" applyFill="1" applyBorder="1"/>
    <xf numFmtId="164" fontId="0" fillId="0" borderId="11" xfId="0" applyNumberFormat="1" applyBorder="1"/>
    <xf numFmtId="164" fontId="2" fillId="3" borderId="2" xfId="0" applyNumberFormat="1" applyFont="1" applyFill="1" applyBorder="1" applyProtection="1"/>
    <xf numFmtId="164" fontId="2" fillId="3" borderId="8" xfId="0" applyNumberFormat="1" applyFont="1" applyFill="1" applyBorder="1" applyProtection="1"/>
    <xf numFmtId="164" fontId="2" fillId="3" borderId="3" xfId="0" applyNumberFormat="1" applyFont="1" applyFill="1" applyBorder="1" applyProtection="1"/>
    <xf numFmtId="164" fontId="0" fillId="0" borderId="0" xfId="0" applyNumberFormat="1" applyProtection="1"/>
    <xf numFmtId="164" fontId="0" fillId="0" borderId="9" xfId="0" applyNumberFormat="1" applyBorder="1" applyProtection="1"/>
    <xf numFmtId="164" fontId="0" fillId="0" borderId="1" xfId="0" applyNumberFormat="1" applyBorder="1" applyProtection="1"/>
    <xf numFmtId="164" fontId="3" fillId="3" borderId="7" xfId="0" applyNumberFormat="1" applyFont="1" applyFill="1" applyBorder="1" applyProtection="1"/>
    <xf numFmtId="164" fontId="2" fillId="3" borderId="6" xfId="0" applyNumberFormat="1" applyFont="1" applyFill="1" applyBorder="1" applyProtection="1"/>
    <xf numFmtId="164" fontId="0" fillId="0" borderId="2" xfId="0" applyNumberFormat="1" applyBorder="1" applyProtection="1"/>
    <xf numFmtId="164" fontId="0" fillId="0" borderId="3" xfId="0" applyNumberFormat="1" applyBorder="1" applyProtection="1"/>
    <xf numFmtId="164" fontId="2" fillId="3" borderId="7" xfId="0" applyNumberFormat="1" applyFont="1" applyFill="1" applyBorder="1" applyProtection="1"/>
    <xf numFmtId="164" fontId="0" fillId="0" borderId="11" xfId="0" applyNumberFormat="1" applyBorder="1" applyProtection="1"/>
    <xf numFmtId="164" fontId="2" fillId="3" borderId="10" xfId="0" applyNumberFormat="1" applyFont="1" applyFill="1" applyBorder="1" applyProtection="1"/>
    <xf numFmtId="164" fontId="0" fillId="0" borderId="0" xfId="0" applyNumberFormat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/>
    <xf numFmtId="0" fontId="0" fillId="0" borderId="2" xfId="0" applyBorder="1" applyProtection="1"/>
    <xf numFmtId="0" fontId="0" fillId="5" borderId="0" xfId="0" applyFill="1" applyBorder="1"/>
    <xf numFmtId="164" fontId="0" fillId="0" borderId="0" xfId="0" applyNumberFormat="1" applyBorder="1"/>
    <xf numFmtId="0" fontId="1" fillId="2" borderId="14" xfId="0" applyFont="1" applyFill="1" applyBorder="1"/>
    <xf numFmtId="0" fontId="1" fillId="2" borderId="12" xfId="0" applyFont="1" applyFill="1" applyBorder="1"/>
    <xf numFmtId="0" fontId="1" fillId="2" borderId="15" xfId="0" applyFont="1" applyFill="1" applyBorder="1"/>
    <xf numFmtId="0" fontId="0" fillId="0" borderId="13" xfId="0" applyBorder="1"/>
    <xf numFmtId="0" fontId="0" fillId="0" borderId="3" xfId="0" applyBorder="1" applyAlignment="1">
      <alignment wrapText="1"/>
    </xf>
    <xf numFmtId="0" fontId="1" fillId="7" borderId="0" xfId="0" applyFont="1" applyFill="1"/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2" fillId="6" borderId="20" xfId="0" applyFont="1" applyFill="1" applyBorder="1"/>
    <xf numFmtId="0" fontId="4" fillId="6" borderId="21" xfId="1" applyFill="1" applyBorder="1"/>
    <xf numFmtId="0" fontId="4" fillId="6" borderId="22" xfId="1" applyFill="1" applyBorder="1"/>
    <xf numFmtId="0" fontId="3" fillId="8" borderId="16" xfId="0" applyFont="1" applyFill="1" applyBorder="1"/>
    <xf numFmtId="0" fontId="0" fillId="8" borderId="24" xfId="0" applyFill="1" applyBorder="1" applyAlignment="1">
      <alignment horizontal="center" wrapText="1"/>
    </xf>
    <xf numFmtId="0" fontId="0" fillId="8" borderId="25" xfId="0" applyFill="1" applyBorder="1" applyAlignment="1">
      <alignment horizontal="center" wrapText="1"/>
    </xf>
    <xf numFmtId="0" fontId="0" fillId="8" borderId="23" xfId="0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B7A72-AD51-4E65-B296-8EB51E50879B}">
  <dimension ref="A1:J74"/>
  <sheetViews>
    <sheetView tabSelected="1" topLeftCell="A7" workbookViewId="0">
      <selection activeCell="E18" sqref="E18"/>
    </sheetView>
  </sheetViews>
  <sheetFormatPr defaultRowHeight="15" x14ac:dyDescent="0.25"/>
  <cols>
    <col min="1" max="1" width="27" bestFit="1" customWidth="1"/>
    <col min="2" max="2" width="12.42578125" customWidth="1"/>
    <col min="3" max="3" width="14.28515625" customWidth="1"/>
    <col min="4" max="4" width="18.28515625" bestFit="1" customWidth="1"/>
    <col min="5" max="5" width="15.7109375" customWidth="1"/>
    <col min="6" max="6" width="19.85546875" customWidth="1"/>
    <col min="7" max="7" width="26.85546875" customWidth="1"/>
    <col min="8" max="10" width="16.7109375" customWidth="1"/>
    <col min="11" max="11" width="29.5703125" customWidth="1"/>
  </cols>
  <sheetData>
    <row r="1" spans="1:9" x14ac:dyDescent="0.25">
      <c r="A1" s="60" t="s">
        <v>14</v>
      </c>
      <c r="B1" s="61"/>
      <c r="C1" s="61"/>
      <c r="D1" s="61"/>
      <c r="E1" s="62"/>
      <c r="F1" s="54" t="s">
        <v>47</v>
      </c>
      <c r="G1" s="55"/>
      <c r="H1" s="55"/>
      <c r="I1" s="56"/>
    </row>
    <row r="2" spans="1:9" ht="24.75" customHeight="1" x14ac:dyDescent="0.25">
      <c r="A2" s="60" t="s">
        <v>15</v>
      </c>
      <c r="B2" s="63"/>
      <c r="C2" s="61"/>
      <c r="D2" s="61"/>
      <c r="E2" s="62"/>
      <c r="F2" s="57" t="s">
        <v>34</v>
      </c>
      <c r="G2" s="58" t="s">
        <v>33</v>
      </c>
      <c r="H2" s="58" t="s">
        <v>31</v>
      </c>
      <c r="I2" s="59" t="s">
        <v>32</v>
      </c>
    </row>
    <row r="3" spans="1:9" x14ac:dyDescent="0.25">
      <c r="A3" s="53"/>
    </row>
    <row r="4" spans="1:9" x14ac:dyDescent="0.25">
      <c r="A4" s="1" t="s">
        <v>0</v>
      </c>
      <c r="B4" s="1"/>
      <c r="C4" s="1" t="s">
        <v>35</v>
      </c>
      <c r="D4" s="16" t="s">
        <v>36</v>
      </c>
      <c r="E4" s="16" t="s">
        <v>27</v>
      </c>
    </row>
    <row r="5" spans="1:9" ht="15.75" thickBot="1" x14ac:dyDescent="0.3">
      <c r="A5" s="13" t="s">
        <v>1</v>
      </c>
      <c r="B5" s="12"/>
      <c r="C5" s="21">
        <f>SUM(C6:C12)</f>
        <v>0</v>
      </c>
      <c r="D5" s="22">
        <f>SUM(D6:D12)</f>
        <v>0</v>
      </c>
      <c r="E5" s="23">
        <f t="shared" ref="E5:E29" si="0">SUM(C5:D5)</f>
        <v>0</v>
      </c>
    </row>
    <row r="6" spans="1:9" x14ac:dyDescent="0.25">
      <c r="A6" t="s">
        <v>13</v>
      </c>
      <c r="B6" s="11"/>
      <c r="C6" s="24">
        <f>SUMIF($B$39:$B$48,'Menu Helper'!$B$3,$C$39:$C$48)</f>
        <v>0</v>
      </c>
      <c r="D6" s="25">
        <f>SUMIF($B$39:$B$48,'Menu Helper'!$B$3,$D$39:$D$48)</f>
        <v>0</v>
      </c>
      <c r="E6" s="26">
        <f t="shared" si="0"/>
        <v>0</v>
      </c>
    </row>
    <row r="7" spans="1:9" x14ac:dyDescent="0.25">
      <c r="A7" t="s">
        <v>43</v>
      </c>
      <c r="B7" s="11"/>
      <c r="C7" s="24">
        <f>SUMIF($B$39:$B$48,'Menu Helper'!$B$4,$C$39:$C$48)</f>
        <v>0</v>
      </c>
      <c r="D7" s="25">
        <f>SUMIF($B$39:$B$48,'Menu Helper'!$B$4,$D$39:$D$48)</f>
        <v>0</v>
      </c>
      <c r="E7" s="26">
        <f t="shared" si="0"/>
        <v>0</v>
      </c>
    </row>
    <row r="8" spans="1:9" x14ac:dyDescent="0.25">
      <c r="A8" t="s">
        <v>44</v>
      </c>
      <c r="B8" s="11"/>
      <c r="C8" s="24">
        <f>SUMIF($B$39:$B$48,'Menu Helper'!$B$5,$C$39:$C$48)</f>
        <v>0</v>
      </c>
      <c r="D8" s="25">
        <f>SUMIF($B$39:$B$48,'Menu Helper'!$B$5,$D$39:$D$48)</f>
        <v>0</v>
      </c>
      <c r="E8" s="26">
        <f t="shared" si="0"/>
        <v>0</v>
      </c>
    </row>
    <row r="9" spans="1:9" x14ac:dyDescent="0.25">
      <c r="A9" t="s">
        <v>2</v>
      </c>
      <c r="B9" s="46"/>
      <c r="C9" s="24">
        <f>SUMIF($B$39:$B$48,'Menu Helper'!$B$6,$C$39:$C$48)</f>
        <v>0</v>
      </c>
      <c r="D9" s="25">
        <f>SUMIF($B$39:$B$48,'Menu Helper'!$B$6,$D$39:$D$48)</f>
        <v>0</v>
      </c>
      <c r="E9" s="26">
        <f t="shared" si="0"/>
        <v>0</v>
      </c>
    </row>
    <row r="10" spans="1:9" x14ac:dyDescent="0.25">
      <c r="A10" s="47" t="s">
        <v>3</v>
      </c>
      <c r="B10" s="46"/>
      <c r="C10" s="24">
        <f>SUMIF($B$39:$B$48,'Menu Helper'!$B$7,$C$39:$C$48)</f>
        <v>0</v>
      </c>
      <c r="D10" s="25">
        <f>SUMIF($B$39:$B$48,'Menu Helper'!$B$7,$D$39:$D$48)</f>
        <v>0</v>
      </c>
      <c r="E10" s="26">
        <f t="shared" si="0"/>
        <v>0</v>
      </c>
    </row>
    <row r="11" spans="1:9" x14ac:dyDescent="0.25">
      <c r="A11" s="47" t="s">
        <v>38</v>
      </c>
      <c r="B11" s="46"/>
      <c r="C11" s="24">
        <f>SUMIF($B$39:$B$48,'Menu Helper'!$B$8,$C$39:$C$48)</f>
        <v>0</v>
      </c>
      <c r="D11" s="25">
        <f>SUMIF($B$39:$B$48,'Menu Helper'!$B$8,$D$39:$D$48)</f>
        <v>0</v>
      </c>
      <c r="E11" s="26">
        <f t="shared" si="0"/>
        <v>0</v>
      </c>
    </row>
    <row r="12" spans="1:9" ht="15.75" thickBot="1" x14ac:dyDescent="0.3">
      <c r="A12" s="4" t="s">
        <v>45</v>
      </c>
      <c r="B12" s="12"/>
      <c r="C12" s="24">
        <f>SUMIF($B$39:$B$48,'Menu Helper'!$B$9,$C$39:$C$48)</f>
        <v>0</v>
      </c>
      <c r="D12" s="25">
        <f>SUMIF($B$39:$B$48,'Menu Helper'!$B$9,$D$39:$D$48)</f>
        <v>0</v>
      </c>
      <c r="E12" s="26">
        <f t="shared" si="0"/>
        <v>0</v>
      </c>
    </row>
    <row r="13" spans="1:9" ht="15.75" thickBot="1" x14ac:dyDescent="0.3">
      <c r="A13" s="14" t="s">
        <v>4</v>
      </c>
      <c r="B13" s="12"/>
      <c r="C13" s="27">
        <f>SUM(C14:C20)</f>
        <v>0</v>
      </c>
      <c r="D13" s="27">
        <f>SUM(D14:D20)</f>
        <v>0</v>
      </c>
      <c r="E13" s="28">
        <f t="shared" si="0"/>
        <v>0</v>
      </c>
    </row>
    <row r="14" spans="1:9" x14ac:dyDescent="0.25">
      <c r="A14" t="s">
        <v>13</v>
      </c>
      <c r="B14" s="11"/>
      <c r="C14" s="24">
        <f>SUMIF($B$52:$B$61,'Menu Helper'!$B$3,$C$52:$C$61)</f>
        <v>0</v>
      </c>
      <c r="D14" s="24">
        <f>SUMIF($B$52:$B$61,'Menu Helper'!$B$3,$D$52:$D$61)</f>
        <v>0</v>
      </c>
      <c r="E14" s="26">
        <f t="shared" si="0"/>
        <v>0</v>
      </c>
    </row>
    <row r="15" spans="1:9" x14ac:dyDescent="0.25">
      <c r="A15" t="s">
        <v>43</v>
      </c>
      <c r="B15" s="11"/>
      <c r="C15" s="24">
        <f>SUMIF($B$52:$B$61,'Menu Helper'!$B$4,$C$52:$C$61)</f>
        <v>0</v>
      </c>
      <c r="D15" s="24">
        <f>SUMIF($B$52:$B$61,'Menu Helper'!$B$4,$D$52:$D$61)</f>
        <v>0</v>
      </c>
      <c r="E15" s="26">
        <f t="shared" si="0"/>
        <v>0</v>
      </c>
    </row>
    <row r="16" spans="1:9" x14ac:dyDescent="0.25">
      <c r="A16" t="s">
        <v>44</v>
      </c>
      <c r="B16" s="11"/>
      <c r="C16" s="24">
        <f>SUMIF($B$52:$B$61,'Menu Helper'!$B$5,$C$52:$C$61)</f>
        <v>0</v>
      </c>
      <c r="D16" s="24">
        <f>SUMIF($B$52:$B$61,'Menu Helper'!$B$5,$D$52:$D$61)</f>
        <v>0</v>
      </c>
      <c r="E16" s="26">
        <f t="shared" si="0"/>
        <v>0</v>
      </c>
    </row>
    <row r="17" spans="1:10" x14ac:dyDescent="0.25">
      <c r="A17" t="s">
        <v>2</v>
      </c>
      <c r="B17" s="46"/>
      <c r="C17" s="24">
        <f>SUMIF($B$52:$B$61,'Menu Helper'!$B$6,$C$52:$C$61)</f>
        <v>0</v>
      </c>
      <c r="D17" s="24">
        <f>SUMIF($B$52:$B$61,'Menu Helper'!$B$6,$D$52:$D$61)</f>
        <v>0</v>
      </c>
      <c r="E17" s="26">
        <f t="shared" si="0"/>
        <v>0</v>
      </c>
    </row>
    <row r="18" spans="1:10" x14ac:dyDescent="0.25">
      <c r="A18" s="47" t="s">
        <v>3</v>
      </c>
      <c r="B18" s="46"/>
      <c r="C18" s="24">
        <f>SUMIF($B$52:$B$61,'Menu Helper'!$B$7,$C$52:$C$61)</f>
        <v>0</v>
      </c>
      <c r="D18" s="24">
        <f>SUMIF($B$52:$B$61,'Menu Helper'!$B$7,$D$52:$D$61)</f>
        <v>0</v>
      </c>
      <c r="E18" s="26">
        <f t="shared" si="0"/>
        <v>0</v>
      </c>
    </row>
    <row r="19" spans="1:10" x14ac:dyDescent="0.25">
      <c r="A19" s="47" t="s">
        <v>38</v>
      </c>
      <c r="B19" s="46"/>
      <c r="C19" s="24">
        <f>SUMIF($B$52:$B$61,'Menu Helper'!$B$8,$C$52:$C$61)</f>
        <v>0</v>
      </c>
      <c r="D19" s="24">
        <f>SUMIF($B$52:$B$61,'Menu Helper'!$B$8,$D$52:$D$61)</f>
        <v>0</v>
      </c>
      <c r="E19" s="26">
        <f t="shared" si="0"/>
        <v>0</v>
      </c>
    </row>
    <row r="20" spans="1:10" ht="15.75" thickBot="1" x14ac:dyDescent="0.3">
      <c r="A20" s="4" t="s">
        <v>45</v>
      </c>
      <c r="B20" s="12"/>
      <c r="C20" s="24">
        <f>SUMIF($B$52:$B$61,'Menu Helper'!$B$9,$C$52:$C$61)</f>
        <v>0</v>
      </c>
      <c r="D20" s="24">
        <f>SUMIF($B$52:$B$61,'Menu Helper'!$B$9,$D$52:$D$61)</f>
        <v>0</v>
      </c>
      <c r="E20" s="26">
        <f t="shared" si="0"/>
        <v>0</v>
      </c>
    </row>
    <row r="21" spans="1:10" ht="15.75" thickBot="1" x14ac:dyDescent="0.3">
      <c r="A21" s="14" t="s">
        <v>5</v>
      </c>
      <c r="B21" s="12"/>
      <c r="C21" s="27">
        <f t="shared" ref="C21:D21" si="1">SUM(C22:C23)</f>
        <v>0</v>
      </c>
      <c r="D21" s="27">
        <f t="shared" si="1"/>
        <v>0</v>
      </c>
      <c r="E21" s="28">
        <f t="shared" si="0"/>
        <v>0</v>
      </c>
    </row>
    <row r="22" spans="1:10" x14ac:dyDescent="0.25">
      <c r="A22" t="s">
        <v>2</v>
      </c>
      <c r="B22" s="11"/>
      <c r="C22" s="24">
        <f>SUMIF($B$65:$B$74,'Menu Helper'!$A$4,C65:C74)</f>
        <v>0</v>
      </c>
      <c r="D22" s="24">
        <f>SUMIF($B$65:$B$74,'Menu Helper'!$A$4,D65:D74)</f>
        <v>0</v>
      </c>
      <c r="E22" s="26">
        <f t="shared" si="0"/>
        <v>0</v>
      </c>
    </row>
    <row r="23" spans="1:10" ht="15.75" thickBot="1" x14ac:dyDescent="0.3">
      <c r="A23" s="5" t="s">
        <v>3</v>
      </c>
      <c r="B23" s="12"/>
      <c r="C23" s="29">
        <f>SUMIF($B$65:$B$74,'Menu Helper'!$A$3,C65:C74)</f>
        <v>0</v>
      </c>
      <c r="D23" s="29">
        <f>SUMIF($B$65:$B$74,'Menu Helper'!$A$3,D65:D74)</f>
        <v>0</v>
      </c>
      <c r="E23" s="30">
        <f t="shared" si="0"/>
        <v>0</v>
      </c>
    </row>
    <row r="24" spans="1:10" x14ac:dyDescent="0.25">
      <c r="A24" t="s">
        <v>6</v>
      </c>
      <c r="B24" s="11"/>
      <c r="C24" s="34"/>
      <c r="D24" s="35"/>
      <c r="E24" s="26">
        <f t="shared" si="0"/>
        <v>0</v>
      </c>
    </row>
    <row r="25" spans="1:10" x14ac:dyDescent="0.25">
      <c r="A25" t="s">
        <v>7</v>
      </c>
      <c r="B25" s="11"/>
      <c r="C25" s="34"/>
      <c r="D25" s="35"/>
      <c r="E25" s="26">
        <f t="shared" si="0"/>
        <v>0</v>
      </c>
    </row>
    <row r="26" spans="1:10" x14ac:dyDescent="0.25">
      <c r="A26" t="s">
        <v>8</v>
      </c>
      <c r="B26" s="11"/>
      <c r="C26" s="34"/>
      <c r="D26" s="35"/>
      <c r="E26" s="26">
        <f t="shared" si="0"/>
        <v>0</v>
      </c>
    </row>
    <row r="27" spans="1:10" x14ac:dyDescent="0.25">
      <c r="A27" t="s">
        <v>9</v>
      </c>
      <c r="B27" s="11"/>
      <c r="C27" s="34"/>
      <c r="D27" s="35"/>
      <c r="E27" s="26">
        <f t="shared" si="0"/>
        <v>0</v>
      </c>
    </row>
    <row r="28" spans="1:10" ht="15.75" thickBot="1" x14ac:dyDescent="0.3">
      <c r="A28" t="s">
        <v>10</v>
      </c>
      <c r="B28" s="11"/>
      <c r="C28" s="34"/>
      <c r="D28" s="35"/>
      <c r="E28" s="26">
        <f t="shared" si="0"/>
        <v>0</v>
      </c>
    </row>
    <row r="29" spans="1:10" ht="15.75" thickBot="1" x14ac:dyDescent="0.3">
      <c r="A29" s="14" t="s">
        <v>26</v>
      </c>
      <c r="B29" s="15"/>
      <c r="C29" s="31">
        <f>SUM(C24:C28) + C21+C13+C5</f>
        <v>0</v>
      </c>
      <c r="D29" s="31">
        <f>SUM(D24:D28) + D21+D13+D5</f>
        <v>0</v>
      </c>
      <c r="E29" s="31">
        <f t="shared" si="0"/>
        <v>0</v>
      </c>
    </row>
    <row r="30" spans="1:10" ht="15.75" thickBot="1" x14ac:dyDescent="0.3">
      <c r="A30" t="s">
        <v>42</v>
      </c>
      <c r="B30" s="11"/>
      <c r="C30" s="34" t="s">
        <v>11</v>
      </c>
      <c r="D30" s="35"/>
      <c r="E30" s="26">
        <f>D30</f>
        <v>0</v>
      </c>
    </row>
    <row r="31" spans="1:10" ht="15.75" thickBot="1" x14ac:dyDescent="0.3">
      <c r="A31" t="s">
        <v>41</v>
      </c>
      <c r="B31" s="11"/>
      <c r="C31" s="34" t="s">
        <v>11</v>
      </c>
      <c r="D31" s="35"/>
      <c r="E31" s="26">
        <f>D31</f>
        <v>0</v>
      </c>
      <c r="G31" s="48" t="s">
        <v>46</v>
      </c>
      <c r="H31" s="49" t="s">
        <v>35</v>
      </c>
      <c r="I31" s="49" t="s">
        <v>36</v>
      </c>
      <c r="J31" s="50" t="s">
        <v>27</v>
      </c>
    </row>
    <row r="32" spans="1:10" ht="15.75" thickBot="1" x14ac:dyDescent="0.3">
      <c r="A32" s="14" t="s">
        <v>12</v>
      </c>
      <c r="B32" s="15"/>
      <c r="C32" s="31">
        <f>C29</f>
        <v>0</v>
      </c>
      <c r="D32" s="33">
        <f>SUM(D29:D31)</f>
        <v>0</v>
      </c>
      <c r="E32" s="31">
        <f>SUM(C32:D32)</f>
        <v>0</v>
      </c>
      <c r="G32" s="48"/>
      <c r="H32" s="47">
        <f>SUM(C33:C34)</f>
        <v>0</v>
      </c>
      <c r="I32" s="47">
        <f>SUM(D33:D34)</f>
        <v>0</v>
      </c>
      <c r="J32" s="3">
        <f>SUM(H32:I32)</f>
        <v>0</v>
      </c>
    </row>
    <row r="33" spans="1:10" ht="60.75" thickBot="1" x14ac:dyDescent="0.3">
      <c r="A33" s="17" t="s">
        <v>28</v>
      </c>
      <c r="B33" s="11"/>
      <c r="C33" s="36"/>
      <c r="D33" s="37"/>
      <c r="E33" s="26">
        <f>SUM(C33:D33)</f>
        <v>0</v>
      </c>
      <c r="G33" s="48"/>
      <c r="H33" s="18" t="str">
        <f>IF(H32&lt;&gt;C32,"University cost breakdown does not match Amount Proposed", "")</f>
        <v/>
      </c>
      <c r="I33" s="18" t="str">
        <f>IF(I32&lt;&gt;D32,"University cost breakdown does not match Amount Proposed", "")</f>
        <v/>
      </c>
      <c r="J33" s="52"/>
    </row>
    <row r="34" spans="1:10" ht="60.75" thickBot="1" x14ac:dyDescent="0.3">
      <c r="A34" s="18" t="s">
        <v>29</v>
      </c>
      <c r="B34" s="12"/>
      <c r="C34" s="38"/>
      <c r="D34" s="39"/>
      <c r="E34" s="32">
        <f>SUM(C34:D34)</f>
        <v>0</v>
      </c>
      <c r="F34" s="1" t="s">
        <v>30</v>
      </c>
      <c r="G34" s="51"/>
    </row>
    <row r="37" spans="1:10" x14ac:dyDescent="0.25">
      <c r="A37" s="9" t="s">
        <v>21</v>
      </c>
      <c r="B37" s="1"/>
      <c r="C37" s="1"/>
      <c r="D37" s="16"/>
      <c r="E37" s="2"/>
    </row>
    <row r="38" spans="1:10" x14ac:dyDescent="0.25">
      <c r="A38" s="10" t="s">
        <v>22</v>
      </c>
      <c r="B38" s="7" t="s">
        <v>23</v>
      </c>
      <c r="C38" s="7" t="s">
        <v>35</v>
      </c>
      <c r="D38" s="19" t="s">
        <v>36</v>
      </c>
      <c r="E38" s="8" t="s">
        <v>27</v>
      </c>
    </row>
    <row r="39" spans="1:10" x14ac:dyDescent="0.25">
      <c r="A39" s="42"/>
      <c r="B39" s="44"/>
      <c r="C39" s="34"/>
      <c r="D39" s="35"/>
      <c r="E39" s="3">
        <f t="shared" ref="E39:E48" si="2">SUM(C39:D39)</f>
        <v>0</v>
      </c>
    </row>
    <row r="40" spans="1:10" x14ac:dyDescent="0.25">
      <c r="A40" s="42"/>
      <c r="B40" s="44"/>
      <c r="C40" s="34"/>
      <c r="D40" s="35"/>
      <c r="E40" s="3">
        <f t="shared" si="2"/>
        <v>0</v>
      </c>
    </row>
    <row r="41" spans="1:10" x14ac:dyDescent="0.25">
      <c r="A41" s="42"/>
      <c r="B41" s="44"/>
      <c r="C41" s="34"/>
      <c r="D41" s="35"/>
      <c r="E41" s="3">
        <f t="shared" si="2"/>
        <v>0</v>
      </c>
    </row>
    <row r="42" spans="1:10" x14ac:dyDescent="0.25">
      <c r="A42" s="42"/>
      <c r="B42" s="44"/>
      <c r="C42" s="34"/>
      <c r="D42" s="35"/>
      <c r="E42" s="3">
        <f t="shared" si="2"/>
        <v>0</v>
      </c>
    </row>
    <row r="43" spans="1:10" x14ac:dyDescent="0.25">
      <c r="A43" s="42"/>
      <c r="B43" s="44"/>
      <c r="C43" s="34"/>
      <c r="D43" s="35"/>
      <c r="E43" s="3">
        <f t="shared" si="2"/>
        <v>0</v>
      </c>
    </row>
    <row r="44" spans="1:10" x14ac:dyDescent="0.25">
      <c r="A44" s="42"/>
      <c r="B44" s="44"/>
      <c r="C44" s="34"/>
      <c r="D44" s="35"/>
      <c r="E44" s="3">
        <f t="shared" si="2"/>
        <v>0</v>
      </c>
    </row>
    <row r="45" spans="1:10" x14ac:dyDescent="0.25">
      <c r="A45" s="42"/>
      <c r="B45" s="44"/>
      <c r="C45" s="34"/>
      <c r="D45" s="35"/>
      <c r="E45" s="3">
        <f t="shared" si="2"/>
        <v>0</v>
      </c>
    </row>
    <row r="46" spans="1:10" x14ac:dyDescent="0.25">
      <c r="A46" s="42"/>
      <c r="B46" s="44"/>
      <c r="C46" s="34"/>
      <c r="D46" s="35"/>
      <c r="E46" s="3">
        <f t="shared" si="2"/>
        <v>0</v>
      </c>
    </row>
    <row r="47" spans="1:10" x14ac:dyDescent="0.25">
      <c r="A47" s="42"/>
      <c r="B47" s="44"/>
      <c r="C47" s="34"/>
      <c r="D47" s="35"/>
      <c r="E47" s="3">
        <f t="shared" si="2"/>
        <v>0</v>
      </c>
    </row>
    <row r="48" spans="1:10" ht="15.75" thickBot="1" x14ac:dyDescent="0.3">
      <c r="A48" s="43"/>
      <c r="B48" s="45"/>
      <c r="C48" s="40"/>
      <c r="D48" s="41"/>
      <c r="E48" s="20">
        <f t="shared" si="2"/>
        <v>0</v>
      </c>
    </row>
    <row r="50" spans="1:5" x14ac:dyDescent="0.25">
      <c r="A50" s="1" t="s">
        <v>24</v>
      </c>
      <c r="B50" s="1"/>
      <c r="C50" s="1"/>
      <c r="D50" s="1"/>
      <c r="E50" s="2"/>
    </row>
    <row r="51" spans="1:5" x14ac:dyDescent="0.25">
      <c r="A51" s="7" t="s">
        <v>22</v>
      </c>
      <c r="B51" s="7" t="s">
        <v>23</v>
      </c>
      <c r="C51" s="7" t="s">
        <v>35</v>
      </c>
      <c r="D51" s="19" t="s">
        <v>36</v>
      </c>
      <c r="E51" s="8" t="s">
        <v>27</v>
      </c>
    </row>
    <row r="52" spans="1:5" x14ac:dyDescent="0.25">
      <c r="A52" s="42"/>
      <c r="B52" s="44"/>
      <c r="C52" s="34"/>
      <c r="D52" s="35"/>
      <c r="E52" s="3">
        <f t="shared" ref="E52:E61" si="3">SUM(C52:D52)</f>
        <v>0</v>
      </c>
    </row>
    <row r="53" spans="1:5" x14ac:dyDescent="0.25">
      <c r="A53" s="42"/>
      <c r="B53" s="44"/>
      <c r="C53" s="34"/>
      <c r="D53" s="35"/>
      <c r="E53" s="3">
        <f t="shared" si="3"/>
        <v>0</v>
      </c>
    </row>
    <row r="54" spans="1:5" x14ac:dyDescent="0.25">
      <c r="A54" s="42"/>
      <c r="B54" s="44"/>
      <c r="C54" s="34"/>
      <c r="D54" s="35"/>
      <c r="E54" s="3">
        <f t="shared" si="3"/>
        <v>0</v>
      </c>
    </row>
    <row r="55" spans="1:5" x14ac:dyDescent="0.25">
      <c r="A55" s="42"/>
      <c r="B55" s="44"/>
      <c r="C55" s="34"/>
      <c r="D55" s="35"/>
      <c r="E55" s="3">
        <f t="shared" si="3"/>
        <v>0</v>
      </c>
    </row>
    <row r="56" spans="1:5" x14ac:dyDescent="0.25">
      <c r="A56" s="42"/>
      <c r="B56" s="44"/>
      <c r="C56" s="34"/>
      <c r="D56" s="35"/>
      <c r="E56" s="3">
        <f t="shared" si="3"/>
        <v>0</v>
      </c>
    </row>
    <row r="57" spans="1:5" x14ac:dyDescent="0.25">
      <c r="A57" s="42"/>
      <c r="B57" s="44"/>
      <c r="C57" s="34"/>
      <c r="D57" s="35"/>
      <c r="E57" s="3">
        <f t="shared" si="3"/>
        <v>0</v>
      </c>
    </row>
    <row r="58" spans="1:5" x14ac:dyDescent="0.25">
      <c r="A58" s="42"/>
      <c r="B58" s="44"/>
      <c r="C58" s="34"/>
      <c r="D58" s="35"/>
      <c r="E58" s="3">
        <f t="shared" si="3"/>
        <v>0</v>
      </c>
    </row>
    <row r="59" spans="1:5" x14ac:dyDescent="0.25">
      <c r="A59" s="42"/>
      <c r="B59" s="44"/>
      <c r="C59" s="34"/>
      <c r="D59" s="35"/>
      <c r="E59" s="3">
        <f t="shared" si="3"/>
        <v>0</v>
      </c>
    </row>
    <row r="60" spans="1:5" x14ac:dyDescent="0.25">
      <c r="A60" s="42"/>
      <c r="B60" s="44"/>
      <c r="C60" s="34"/>
      <c r="D60" s="35"/>
      <c r="E60" s="3">
        <f t="shared" si="3"/>
        <v>0</v>
      </c>
    </row>
    <row r="61" spans="1:5" ht="15.75" thickBot="1" x14ac:dyDescent="0.3">
      <c r="A61" s="43"/>
      <c r="B61" s="45"/>
      <c r="C61" s="40"/>
      <c r="D61" s="41"/>
      <c r="E61" s="20">
        <f t="shared" si="3"/>
        <v>0</v>
      </c>
    </row>
    <row r="63" spans="1:5" x14ac:dyDescent="0.25">
      <c r="A63" s="9" t="s">
        <v>25</v>
      </c>
      <c r="B63" s="1"/>
      <c r="C63" s="1"/>
      <c r="D63" s="1"/>
      <c r="E63" s="2"/>
    </row>
    <row r="64" spans="1:5" x14ac:dyDescent="0.25">
      <c r="A64" s="10" t="s">
        <v>22</v>
      </c>
      <c r="B64" s="7" t="s">
        <v>23</v>
      </c>
      <c r="C64" s="7" t="s">
        <v>35</v>
      </c>
      <c r="D64" s="19" t="s">
        <v>36</v>
      </c>
      <c r="E64" s="8" t="s">
        <v>27</v>
      </c>
    </row>
    <row r="65" spans="1:5" x14ac:dyDescent="0.25">
      <c r="A65" s="42"/>
      <c r="C65" s="34"/>
      <c r="D65" s="35"/>
      <c r="E65" s="3">
        <f t="shared" ref="E65:E74" si="4">SUM(C65:D65)</f>
        <v>0</v>
      </c>
    </row>
    <row r="66" spans="1:5" x14ac:dyDescent="0.25">
      <c r="A66" s="42"/>
      <c r="C66" s="34"/>
      <c r="D66" s="35"/>
      <c r="E66" s="3">
        <f t="shared" si="4"/>
        <v>0</v>
      </c>
    </row>
    <row r="67" spans="1:5" x14ac:dyDescent="0.25">
      <c r="A67" s="42"/>
      <c r="C67" s="34"/>
      <c r="D67" s="35"/>
      <c r="E67" s="3">
        <f t="shared" si="4"/>
        <v>0</v>
      </c>
    </row>
    <row r="68" spans="1:5" x14ac:dyDescent="0.25">
      <c r="A68" s="42"/>
      <c r="C68" s="34"/>
      <c r="D68" s="35"/>
      <c r="E68" s="3">
        <f t="shared" si="4"/>
        <v>0</v>
      </c>
    </row>
    <row r="69" spans="1:5" x14ac:dyDescent="0.25">
      <c r="A69" s="42"/>
      <c r="C69" s="34"/>
      <c r="D69" s="35"/>
      <c r="E69" s="3">
        <f t="shared" si="4"/>
        <v>0</v>
      </c>
    </row>
    <row r="70" spans="1:5" x14ac:dyDescent="0.25">
      <c r="A70" s="42"/>
      <c r="C70" s="34"/>
      <c r="D70" s="35"/>
      <c r="E70" s="3">
        <f t="shared" si="4"/>
        <v>0</v>
      </c>
    </row>
    <row r="71" spans="1:5" x14ac:dyDescent="0.25">
      <c r="A71" s="42"/>
      <c r="C71" s="34"/>
      <c r="D71" s="35"/>
      <c r="E71" s="3">
        <f t="shared" si="4"/>
        <v>0</v>
      </c>
    </row>
    <row r="72" spans="1:5" x14ac:dyDescent="0.25">
      <c r="A72" s="42"/>
      <c r="C72" s="34"/>
      <c r="D72" s="35"/>
      <c r="E72" s="3">
        <f t="shared" si="4"/>
        <v>0</v>
      </c>
    </row>
    <row r="73" spans="1:5" x14ac:dyDescent="0.25">
      <c r="A73" s="42"/>
      <c r="C73" s="34"/>
      <c r="D73" s="35"/>
      <c r="E73" s="3">
        <f t="shared" si="4"/>
        <v>0</v>
      </c>
    </row>
    <row r="74" spans="1:5" ht="15.75" thickBot="1" x14ac:dyDescent="0.3">
      <c r="A74" s="43"/>
      <c r="B74" s="5"/>
      <c r="C74" s="40"/>
      <c r="D74" s="41"/>
      <c r="E74" s="20">
        <f t="shared" si="4"/>
        <v>0</v>
      </c>
    </row>
  </sheetData>
  <mergeCells count="2">
    <mergeCell ref="B1:E1"/>
    <mergeCell ref="B2:E2"/>
  </mergeCells>
  <conditionalFormatting sqref="H32:H33">
    <cfRule type="expression" dxfId="1" priority="4">
      <formula>$H$32&lt;&gt;$C$32</formula>
    </cfRule>
  </conditionalFormatting>
  <conditionalFormatting sqref="I32:I33">
    <cfRule type="expression" dxfId="0" priority="1">
      <formula>$I$32&lt;&gt;$D$32</formula>
    </cfRule>
  </conditionalFormatting>
  <dataValidations count="10">
    <dataValidation allowBlank="1" showInputMessage="1" showErrorMessage="1" prompt="Do not edit this cell.  It is automatically calculated from Total Direct Costs and Indirect Costs rows." sqref="C32:D32" xr:uid="{497A3768-5D9E-46EB-B691-10FC26F7C67C}"/>
    <dataValidation allowBlank="1" showInputMessage="1" showErrorMessage="1" prompt="Do not edit this cell.  It is automatically calculated from the information entered in the preceeding rows." sqref="C29:D29" xr:uid="{05D9B9AE-7230-4EFB-BE0C-7E06C9AA4C3D}"/>
    <dataValidation allowBlank="1" showInputMessage="1" showErrorMessage="1" prompt="Costs should only be entered in the Non-Federal column for this item." sqref="C30:C31" xr:uid="{3C9EF1BF-3627-49ED-952D-D0EDFCB2D054}"/>
    <dataValidation allowBlank="1" showInputMessage="1" showErrorMessage="1" prompt="Do not edit this cell.  It is automatically calculated from the Federal and Non-Federal columns." sqref="E65:E74 E52:E61 E39:E48 E5:E34" xr:uid="{2D052A59-4EFD-45C3-844B-6BA0FE51C5C1}"/>
    <dataValidation allowBlank="1" showInputMessage="1" showErrorMessage="1" prompt="Do not edit this cell.  It is automatically calculated from the Tuition section below." sqref="C22:D23" xr:uid="{645DD518-0BFB-4DAC-9BBC-A6D9FBB8BCD8}"/>
    <dataValidation allowBlank="1" showInputMessage="1" showErrorMessage="1" prompt="Do not edit this cell.  It is automatically calculated from the two rows below." sqref="C21:D21" xr:uid="{2389D723-C01A-4BA0-94B5-69A59068DFD8}"/>
    <dataValidation allowBlank="1" showInputMessage="1" showErrorMessage="1" prompt="Do not edit this cell.  It is automatically calculated from the seven rows below." sqref="C13:D13 C5:D5" xr:uid="{C257F9AE-C358-4D7A-B4E2-2215D27F9EB4}"/>
    <dataValidation allowBlank="1" showInputMessage="1" showErrorMessage="1" prompt="Do not edit this cell.  It is automatically calculated from the Salary and Wage section below." sqref="C6:D12" xr:uid="{361BFD8F-948D-4E77-8A41-6F1064973C14}"/>
    <dataValidation allowBlank="1" showInputMessage="1" showErrorMessage="1" prompt="Do not edit this cell.  It is automatically calculated from the Fringe Benefits section below." sqref="C14:D20" xr:uid="{FFCF4F19-5158-43DD-8D8D-5A0833AA65A0}"/>
    <dataValidation allowBlank="1" showInputMessage="1" showErrorMessage="1" prompt="Do not edit this cell.  It is automatically calculated." sqref="H32:J32" xr:uid="{833AB9DB-E2B1-4071-B36A-DE13DC840CEC}"/>
  </dataValidations>
  <hyperlinks>
    <hyperlink ref="G2" location="Salary_and_Wage_Breakdown" display="Salary_and_Wage_Breakdown" xr:uid="{925105F8-DB19-45B9-9A7B-A139F9D42921}"/>
    <hyperlink ref="H2" location="Fringe_Benefits_Breakdown" display="Fringe_Benefits_Breakdown" xr:uid="{DDFE4E85-BDFE-4355-9EB0-297059E98C16}"/>
    <hyperlink ref="I2" location="Tuition_Breakdown" display="Tuition_Breakdown" xr:uid="{EBC4E902-EA04-4718-8768-95675F1C819D}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941C956-A4F4-44F0-A022-8320DF78082A}">
          <x14:formula1>
            <xm:f>'Menu Helper'!$A$3:$A$4</xm:f>
          </x14:formula1>
          <xm:sqref>B65:B74</xm:sqref>
        </x14:dataValidation>
        <x14:dataValidation type="list" allowBlank="1" showInputMessage="1" showErrorMessage="1" xr:uid="{DA632C91-8706-4D40-96F6-7A7A8259F228}">
          <x14:formula1>
            <xm:f>'Menu Helper'!$B$3:$B$59</xm:f>
          </x14:formula1>
          <xm:sqref>B39:B48 B52:B61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5B49-25C4-4052-9A89-50E43895A325}">
  <dimension ref="A1:B9"/>
  <sheetViews>
    <sheetView workbookViewId="0">
      <selection activeCell="B8" sqref="B8"/>
    </sheetView>
  </sheetViews>
  <sheetFormatPr defaultRowHeight="15" x14ac:dyDescent="0.25"/>
  <cols>
    <col min="1" max="1" width="24.140625" customWidth="1"/>
    <col min="2" max="2" width="21.85546875" customWidth="1"/>
  </cols>
  <sheetData>
    <row r="1" spans="1:2" x14ac:dyDescent="0.25">
      <c r="A1" s="6" t="s">
        <v>20</v>
      </c>
    </row>
    <row r="2" spans="1:2" x14ac:dyDescent="0.25">
      <c r="A2" s="6" t="s">
        <v>16</v>
      </c>
      <c r="B2" s="6" t="s">
        <v>17</v>
      </c>
    </row>
    <row r="3" spans="1:2" x14ac:dyDescent="0.25">
      <c r="A3" t="s">
        <v>18</v>
      </c>
      <c r="B3" t="s">
        <v>13</v>
      </c>
    </row>
    <row r="4" spans="1:2" x14ac:dyDescent="0.25">
      <c r="A4" t="s">
        <v>19</v>
      </c>
      <c r="B4" t="s">
        <v>37</v>
      </c>
    </row>
    <row r="5" spans="1:2" x14ac:dyDescent="0.25">
      <c r="B5" t="s">
        <v>40</v>
      </c>
    </row>
    <row r="6" spans="1:2" x14ac:dyDescent="0.25">
      <c r="B6" t="s">
        <v>19</v>
      </c>
    </row>
    <row r="7" spans="1:2" x14ac:dyDescent="0.25">
      <c r="B7" t="s">
        <v>18</v>
      </c>
    </row>
    <row r="8" spans="1:2" x14ac:dyDescent="0.25">
      <c r="B8" t="s">
        <v>38</v>
      </c>
    </row>
    <row r="9" spans="1:2" x14ac:dyDescent="0.25">
      <c r="B9" t="s">
        <v>39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Project Budget</vt:lpstr>
      <vt:lpstr>Menu Helper</vt:lpstr>
      <vt:lpstr>Fringe_Benefits_Breakdown</vt:lpstr>
      <vt:lpstr>Salary_and_Wage_Breakdown</vt:lpstr>
      <vt:lpstr>Tuition_Breakdown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Tade W.</dc:creator>
  <cp:lastModifiedBy>Koyagi, Emily</cp:lastModifiedBy>
  <dcterms:created xsi:type="dcterms:W3CDTF">2019-09-18T16:40:56Z</dcterms:created>
  <dcterms:modified xsi:type="dcterms:W3CDTF">2020-08-17T19:28:27Z</dcterms:modified>
</cp:coreProperties>
</file>